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\Documents\datos\IO\PLINEAL\Degeneracion\"/>
    </mc:Choice>
  </mc:AlternateContent>
  <bookViews>
    <workbookView xWindow="0" yWindow="0" windowWidth="16260" windowHeight="11355"/>
  </bookViews>
  <sheets>
    <sheet name="MIRAND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B36" i="2"/>
  <c r="B33" i="2"/>
  <c r="C24" i="2" l="1"/>
  <c r="C23" i="2"/>
  <c r="C22" i="2"/>
  <c r="G19" i="2"/>
  <c r="F19" i="2"/>
  <c r="E19" i="2"/>
  <c r="E23" i="2" s="1"/>
  <c r="C36" i="2" l="1"/>
  <c r="D36" i="2"/>
  <c r="E36" i="2"/>
  <c r="F36" i="2"/>
  <c r="G36" i="2"/>
  <c r="H36" i="2"/>
  <c r="C35" i="2"/>
  <c r="D35" i="2"/>
  <c r="E35" i="2"/>
  <c r="F35" i="2"/>
  <c r="G35" i="2"/>
  <c r="H35" i="2"/>
  <c r="B35" i="2"/>
  <c r="C33" i="2"/>
  <c r="D33" i="2"/>
  <c r="E33" i="2"/>
  <c r="F33" i="2"/>
  <c r="G33" i="2"/>
  <c r="H33" i="2"/>
  <c r="D32" i="2"/>
  <c r="E32" i="2"/>
  <c r="F32" i="2"/>
  <c r="G32" i="2"/>
  <c r="H32" i="2"/>
  <c r="B32" i="2"/>
  <c r="I15" i="2"/>
  <c r="I14" i="2"/>
  <c r="C32" i="2"/>
  <c r="E22" i="2"/>
  <c r="F23" i="2"/>
  <c r="E24" i="2"/>
  <c r="B22" i="2"/>
  <c r="B23" i="2"/>
  <c r="B24" i="2"/>
  <c r="B21" i="2"/>
  <c r="D19" i="2"/>
  <c r="I13" i="2"/>
  <c r="G22" i="2" l="1"/>
  <c r="D24" i="2"/>
  <c r="D23" i="2"/>
  <c r="D22" i="2"/>
  <c r="I22" i="2" s="1"/>
  <c r="F24" i="2"/>
  <c r="F22" i="2"/>
  <c r="G24" i="2"/>
  <c r="G23" i="2"/>
  <c r="H23" i="2" l="1"/>
  <c r="H24" i="2"/>
  <c r="I24" i="2" s="1"/>
  <c r="I23" i="2"/>
</calcChain>
</file>

<file path=xl/sharedStrings.xml><?xml version="1.0" encoding="utf-8"?>
<sst xmlns="http://schemas.openxmlformats.org/spreadsheetml/2006/main" count="34" uniqueCount="33">
  <si>
    <t>A1</t>
  </si>
  <si>
    <t>A2</t>
  </si>
  <si>
    <t>A3</t>
  </si>
  <si>
    <t>A4</t>
  </si>
  <si>
    <t>A5</t>
  </si>
  <si>
    <t>B</t>
  </si>
  <si>
    <t>ϴ</t>
  </si>
  <si>
    <t>ɛ</t>
  </si>
  <si>
    <t>ɛ^2</t>
  </si>
  <si>
    <t>ɛ^3</t>
  </si>
  <si>
    <t>ɛ^4</t>
  </si>
  <si>
    <t>ɛ^5</t>
  </si>
  <si>
    <t>EJEMPLO DE PUNTO DE DEGENERACIÓN</t>
  </si>
  <si>
    <t>Miranda (pag 65)</t>
  </si>
  <si>
    <t>= B(ɛ)</t>
  </si>
  <si>
    <t>+ ɛ A1</t>
  </si>
  <si>
    <t>+ ɛ^2  A2</t>
  </si>
  <si>
    <t>+ ɛ^3  A3</t>
  </si>
  <si>
    <t>+ ɛ^4  A4</t>
  </si>
  <si>
    <t>+ ɛ^5  A5</t>
  </si>
  <si>
    <t>Forma simplificada (equivalente)</t>
  </si>
  <si>
    <t>Se divide cada fila por su pivote</t>
  </si>
  <si>
    <t>Debe salir de la base la variable que está en la fila en donde el coeficiente de la primera desigualdad  es menor</t>
  </si>
  <si>
    <t>Las desigualdades siguientes pesarán muy poco en la suma y no podrá revertir la diferencia</t>
  </si>
  <si>
    <t>Técnica de perturbación</t>
  </si>
  <si>
    <t>Para lograr que el vector B pueda expresarse como combinación lineal de A3, A1 y un tercer vector,</t>
  </si>
  <si>
    <t>lineal de A3 y A1 sin requerir de un tercer vector;  B= 4 A1 + 12 A3)</t>
  </si>
  <si>
    <t>El vector B es coplanar -en este caso- con A3 y A1 (es decir que se puede expresar como combinación</t>
  </si>
  <si>
    <t>deberíamos "mover ligeramente" el vector B. Lo hacemos agregando una combinación lineal positiva</t>
  </si>
  <si>
    <t>de todos los vectores Ai de modo de asegurarnos que cualquier base sea no degenerada</t>
  </si>
  <si>
    <t>primera tabla</t>
  </si>
  <si>
    <r>
      <t xml:space="preserve">&lt;- empate de </t>
    </r>
    <r>
      <rPr>
        <sz val="11"/>
        <color theme="1"/>
        <rFont val="Calibri"/>
        <family val="2"/>
      </rPr>
      <t>ϴ en la</t>
    </r>
  </si>
  <si>
    <r>
      <t xml:space="preserve">&lt;- menor </t>
    </r>
    <r>
      <rPr>
        <sz val="11"/>
        <color theme="1"/>
        <rFont val="Calibri"/>
        <family val="2"/>
      </rPr>
      <t>ϴ positivo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</si>
</sst>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6" formatCode="0.0000"/>
    <numFmt numFmtId="167" formatCode="0.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workbookViewId="0"/>
  </sheetViews>
  <sheetFormatPr baseColWidth="10" defaultRowHeight="15" x14ac:dyDescent="0.25"/>
  <cols>
    <col min="1" max="1" width="2.140625" customWidth="1"/>
    <col min="5" max="5" width="12" bestFit="1" customWidth="1"/>
    <col min="9" max="9" width="11.85546875" bestFit="1" customWidth="1"/>
    <col min="10" max="10" width="19.42578125" bestFit="1" customWidth="1"/>
  </cols>
  <sheetData>
    <row r="1" spans="2:10" x14ac:dyDescent="0.25">
      <c r="B1" s="8" t="s">
        <v>12</v>
      </c>
    </row>
    <row r="2" spans="2:10" x14ac:dyDescent="0.25">
      <c r="B2" t="s">
        <v>13</v>
      </c>
    </row>
    <row r="4" spans="2:10" x14ac:dyDescent="0.25">
      <c r="B4" s="8" t="s">
        <v>24</v>
      </c>
    </row>
    <row r="5" spans="2:10" x14ac:dyDescent="0.25">
      <c r="B5" t="s">
        <v>27</v>
      </c>
    </row>
    <row r="6" spans="2:10" x14ac:dyDescent="0.25">
      <c r="B6" t="s">
        <v>26</v>
      </c>
    </row>
    <row r="7" spans="2:10" x14ac:dyDescent="0.25">
      <c r="B7" t="s">
        <v>25</v>
      </c>
    </row>
    <row r="8" spans="2:10" x14ac:dyDescent="0.25">
      <c r="B8" t="s">
        <v>28</v>
      </c>
    </row>
    <row r="9" spans="2:10" x14ac:dyDescent="0.25">
      <c r="B9" t="s">
        <v>29</v>
      </c>
    </row>
    <row r="12" spans="2:10" x14ac:dyDescent="0.25">
      <c r="B12" s="9" t="s">
        <v>5</v>
      </c>
      <c r="C12" s="9" t="s">
        <v>0</v>
      </c>
      <c r="D12" s="9" t="s">
        <v>1</v>
      </c>
      <c r="E12" s="9" t="s">
        <v>2</v>
      </c>
      <c r="F12" s="9" t="s">
        <v>3</v>
      </c>
      <c r="G12" s="9" t="s">
        <v>4</v>
      </c>
      <c r="I12" s="10" t="s">
        <v>6</v>
      </c>
    </row>
    <row r="13" spans="2:10" x14ac:dyDescent="0.25">
      <c r="B13" s="1">
        <v>20</v>
      </c>
      <c r="C13" s="1">
        <v>2</v>
      </c>
      <c r="D13" s="1">
        <v>5</v>
      </c>
      <c r="E13" s="1">
        <v>1</v>
      </c>
      <c r="F13" s="1">
        <v>0</v>
      </c>
      <c r="G13" s="1">
        <v>0</v>
      </c>
      <c r="I13" s="1">
        <f>+B13/C13</f>
        <v>10</v>
      </c>
    </row>
    <row r="14" spans="2:10" x14ac:dyDescent="0.25">
      <c r="B14" s="1">
        <v>40</v>
      </c>
      <c r="C14" s="1">
        <v>10</v>
      </c>
      <c r="D14" s="1">
        <v>4</v>
      </c>
      <c r="E14" s="1">
        <v>0</v>
      </c>
      <c r="F14" s="1">
        <v>1</v>
      </c>
      <c r="G14" s="1">
        <v>0</v>
      </c>
      <c r="I14" s="21">
        <f>+B14/C14</f>
        <v>4</v>
      </c>
      <c r="J14" t="s">
        <v>31</v>
      </c>
    </row>
    <row r="15" spans="2:10" x14ac:dyDescent="0.25">
      <c r="B15" s="1">
        <v>6</v>
      </c>
      <c r="C15" s="1">
        <v>1.5</v>
      </c>
      <c r="D15" s="1">
        <v>1</v>
      </c>
      <c r="E15" s="1">
        <v>0</v>
      </c>
      <c r="F15" s="1">
        <v>0</v>
      </c>
      <c r="G15" s="1">
        <v>1</v>
      </c>
      <c r="I15" s="21">
        <f>+B15/C15</f>
        <v>4</v>
      </c>
      <c r="J15" t="s">
        <v>30</v>
      </c>
    </row>
    <row r="18" spans="2:10" x14ac:dyDescent="0.25">
      <c r="C18" s="5" t="s">
        <v>7</v>
      </c>
      <c r="D18" s="6" t="s">
        <v>8</v>
      </c>
      <c r="E18" s="6" t="s">
        <v>9</v>
      </c>
      <c r="F18" s="6" t="s">
        <v>10</v>
      </c>
      <c r="G18" s="7" t="s">
        <v>11</v>
      </c>
    </row>
    <row r="19" spans="2:10" x14ac:dyDescent="0.25">
      <c r="C19" s="2">
        <v>1E-3</v>
      </c>
      <c r="D19" s="17">
        <f>+C19^2</f>
        <v>9.9999999999999995E-7</v>
      </c>
      <c r="E19" s="17">
        <f>+C19^3</f>
        <v>1.0000000000000001E-9</v>
      </c>
      <c r="F19" s="3">
        <f>+C19^4</f>
        <v>9.9999999999999998E-13</v>
      </c>
      <c r="G19" s="4">
        <f>+C19^5</f>
        <v>1.0000000000000001E-15</v>
      </c>
    </row>
    <row r="21" spans="2:10" x14ac:dyDescent="0.25">
      <c r="B21" s="9" t="str">
        <f>+B12</f>
        <v>B</v>
      </c>
      <c r="C21" s="11" t="s">
        <v>15</v>
      </c>
      <c r="D21" s="11" t="s">
        <v>16</v>
      </c>
      <c r="E21" s="11" t="s">
        <v>17</v>
      </c>
      <c r="F21" s="11" t="s">
        <v>18</v>
      </c>
      <c r="G21" s="11" t="s">
        <v>19</v>
      </c>
      <c r="H21" s="12" t="s">
        <v>14</v>
      </c>
      <c r="I21" s="10" t="s">
        <v>6</v>
      </c>
    </row>
    <row r="22" spans="2:10" x14ac:dyDescent="0.25">
      <c r="B22" s="1">
        <f t="shared" ref="B22:B24" si="0">+B13</f>
        <v>20</v>
      </c>
      <c r="C22" s="13">
        <f t="shared" ref="C22:D24" si="1">+C13*C$19</f>
        <v>2E-3</v>
      </c>
      <c r="D22" s="13">
        <f t="shared" si="1"/>
        <v>4.9999999999999996E-6</v>
      </c>
      <c r="E22" s="13">
        <f t="shared" ref="E22:G24" si="2">+E13*E$19</f>
        <v>1.0000000000000001E-9</v>
      </c>
      <c r="F22" s="13">
        <f t="shared" si="2"/>
        <v>0</v>
      </c>
      <c r="G22" s="13">
        <f t="shared" si="2"/>
        <v>0</v>
      </c>
      <c r="H22" s="13">
        <f>+SUM(B22:G22)</f>
        <v>20.002005001000001</v>
      </c>
      <c r="I22" s="14">
        <f>+H22/C13</f>
        <v>10.0010025005</v>
      </c>
    </row>
    <row r="23" spans="2:10" x14ac:dyDescent="0.25">
      <c r="B23" s="1">
        <f t="shared" si="0"/>
        <v>40</v>
      </c>
      <c r="C23" s="13">
        <f t="shared" si="1"/>
        <v>0.01</v>
      </c>
      <c r="D23" s="13">
        <f t="shared" si="1"/>
        <v>3.9999999999999998E-6</v>
      </c>
      <c r="E23" s="13">
        <f>+E14*E$19</f>
        <v>0</v>
      </c>
      <c r="F23" s="13">
        <f t="shared" si="2"/>
        <v>9.9999999999999998E-13</v>
      </c>
      <c r="G23" s="13">
        <f t="shared" si="2"/>
        <v>0</v>
      </c>
      <c r="H23" s="13">
        <f>+SUM(B23:G23)</f>
        <v>40.010004000000997</v>
      </c>
      <c r="I23" s="15">
        <f>+H23/C14</f>
        <v>4.0010004000001</v>
      </c>
      <c r="J23" t="s">
        <v>32</v>
      </c>
    </row>
    <row r="24" spans="2:10" x14ac:dyDescent="0.25">
      <c r="B24" s="1">
        <f t="shared" si="0"/>
        <v>6</v>
      </c>
      <c r="C24" s="13">
        <f t="shared" si="1"/>
        <v>1.5E-3</v>
      </c>
      <c r="D24" s="13">
        <f t="shared" si="1"/>
        <v>9.9999999999999995E-7</v>
      </c>
      <c r="E24" s="13">
        <f t="shared" si="2"/>
        <v>0</v>
      </c>
      <c r="F24" s="13">
        <f t="shared" si="2"/>
        <v>0</v>
      </c>
      <c r="G24" s="13">
        <f t="shared" si="2"/>
        <v>1.0000000000000001E-15</v>
      </c>
      <c r="H24" s="13">
        <f>+SUM(B24:G24)</f>
        <v>6.0015010000000011</v>
      </c>
      <c r="I24" s="14">
        <f>+H24/C15</f>
        <v>4.0010006666666671</v>
      </c>
    </row>
    <row r="27" spans="2:10" x14ac:dyDescent="0.25">
      <c r="B27" s="8" t="s">
        <v>20</v>
      </c>
    </row>
    <row r="28" spans="2:10" x14ac:dyDescent="0.25">
      <c r="B28" t="s">
        <v>21</v>
      </c>
    </row>
    <row r="29" spans="2:10" x14ac:dyDescent="0.25">
      <c r="B29" t="s">
        <v>22</v>
      </c>
    </row>
    <row r="30" spans="2:10" x14ac:dyDescent="0.25">
      <c r="B30" t="s">
        <v>23</v>
      </c>
    </row>
    <row r="32" spans="2:10" x14ac:dyDescent="0.25">
      <c r="B32" s="1">
        <f t="shared" ref="B32:H32" si="3">+B14</f>
        <v>40</v>
      </c>
      <c r="C32" s="1">
        <f t="shared" si="3"/>
        <v>10</v>
      </c>
      <c r="D32" s="1">
        <f t="shared" si="3"/>
        <v>4</v>
      </c>
      <c r="E32" s="1">
        <f t="shared" si="3"/>
        <v>0</v>
      </c>
      <c r="F32" s="1">
        <f t="shared" si="3"/>
        <v>1</v>
      </c>
      <c r="G32" s="1">
        <f t="shared" si="3"/>
        <v>0</v>
      </c>
      <c r="H32" s="1">
        <f t="shared" si="3"/>
        <v>0</v>
      </c>
    </row>
    <row r="33" spans="2:8" x14ac:dyDescent="0.25">
      <c r="B33" s="16">
        <f>+B32/$C$14</f>
        <v>4</v>
      </c>
      <c r="C33" s="16">
        <f t="shared" ref="C33:H33" si="4">+C32/$C$14</f>
        <v>1</v>
      </c>
      <c r="D33" s="19">
        <f t="shared" si="4"/>
        <v>0.4</v>
      </c>
      <c r="E33" s="16">
        <f t="shared" si="4"/>
        <v>0</v>
      </c>
      <c r="F33" s="16">
        <f t="shared" si="4"/>
        <v>0.1</v>
      </c>
      <c r="G33" s="16">
        <f t="shared" si="4"/>
        <v>0</v>
      </c>
      <c r="H33" s="16">
        <f t="shared" si="4"/>
        <v>0</v>
      </c>
    </row>
    <row r="35" spans="2:8" x14ac:dyDescent="0.25">
      <c r="B35" s="1">
        <f t="shared" ref="B35:H35" si="5">+B15</f>
        <v>6</v>
      </c>
      <c r="C35" s="1">
        <f t="shared" si="5"/>
        <v>1.5</v>
      </c>
      <c r="D35" s="1">
        <f t="shared" si="5"/>
        <v>1</v>
      </c>
      <c r="E35" s="1">
        <f t="shared" si="5"/>
        <v>0</v>
      </c>
      <c r="F35" s="1">
        <f t="shared" si="5"/>
        <v>0</v>
      </c>
      <c r="G35" s="1">
        <f t="shared" si="5"/>
        <v>1</v>
      </c>
      <c r="H35" s="1">
        <f t="shared" si="5"/>
        <v>0</v>
      </c>
    </row>
    <row r="36" spans="2:8" x14ac:dyDescent="0.25">
      <c r="B36" s="16">
        <f>+B35/$C$15</f>
        <v>4</v>
      </c>
      <c r="C36" s="16">
        <f t="shared" ref="C36:H36" si="6">+C35/$C$15</f>
        <v>1</v>
      </c>
      <c r="D36" s="20">
        <f t="shared" si="6"/>
        <v>0.66666666666666663</v>
      </c>
      <c r="E36" s="16">
        <f t="shared" si="6"/>
        <v>0</v>
      </c>
      <c r="F36" s="16">
        <f t="shared" si="6"/>
        <v>0</v>
      </c>
      <c r="G36" s="18">
        <f t="shared" si="6"/>
        <v>0.66666666666666663</v>
      </c>
      <c r="H36" s="16">
        <f t="shared" si="6"/>
        <v>0</v>
      </c>
    </row>
  </sheetData>
  <pageMargins left="0.70866141732283472" right="0.70866141732283472" top="0.74803149606299213" bottom="0.74803149606299213" header="0.31496062992125984" footer="0.31496062992125984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MIRANDA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2019-10-18T15:51:57Z</cp:lastPrinted>
  <dcterms:created xsi:type="dcterms:W3CDTF">2019-10-18T14:21:04Z</dcterms:created>
  <dcterms:modified xsi:type="dcterms:W3CDTF">2021-11-04T12:15:04Z</dcterms:modified>
</cp:coreProperties>
</file>