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derico.muradian\OneDrive - GODREJ INDUSTRIES LIMITED\Desktop\Fede\Fede\Clases Investigacion Operativa\2023 1C PL\2do Recu\"/>
    </mc:Choice>
  </mc:AlternateContent>
  <bookViews>
    <workbookView xWindow="120" yWindow="504" windowWidth="18780" windowHeight="17604"/>
  </bookViews>
  <sheets>
    <sheet name="Recu" sheetId="1" r:id="rId1"/>
  </sheets>
  <definedNames>
    <definedName name="_xlnm._FilterDatabase" localSheetId="0" hidden="1">Recu!$A$3:$U$93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S29" i="1"/>
  <c r="D28" i="1"/>
  <c r="T30" i="1"/>
  <c r="S30" i="1"/>
  <c r="T29" i="1"/>
  <c r="T28" i="1"/>
  <c r="S28" i="1"/>
  <c r="T27" i="1"/>
  <c r="S27" i="1"/>
  <c r="T26" i="1"/>
  <c r="S26" i="1"/>
  <c r="D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D27" i="1"/>
  <c r="D25" i="1"/>
  <c r="D24" i="1"/>
  <c r="D23" i="1"/>
  <c r="D16" i="1"/>
  <c r="D17" i="1"/>
  <c r="D22" i="1"/>
  <c r="D21" i="1"/>
  <c r="D20" i="1"/>
  <c r="D19" i="1"/>
  <c r="D18" i="1"/>
  <c r="T10" i="1"/>
  <c r="S10" i="1"/>
  <c r="T9" i="1"/>
  <c r="S9" i="1"/>
  <c r="T8" i="1"/>
  <c r="S8" i="1"/>
  <c r="D14" i="1"/>
  <c r="D15" i="1"/>
  <c r="D13" i="1"/>
  <c r="D12" i="1"/>
  <c r="D11" i="1"/>
  <c r="D10" i="1"/>
  <c r="D9" i="1"/>
  <c r="D8" i="1"/>
  <c r="T7" i="1"/>
  <c r="S7" i="1"/>
  <c r="D7" i="1"/>
  <c r="T6" i="1"/>
  <c r="S6" i="1"/>
  <c r="D6" i="1"/>
  <c r="T5" i="1"/>
  <c r="T4" i="1"/>
  <c r="S5" i="1"/>
  <c r="S4" i="1"/>
  <c r="D5" i="1"/>
  <c r="D4" i="1" l="1"/>
</calcChain>
</file>

<file path=xl/sharedStrings.xml><?xml version="1.0" encoding="utf-8"?>
<sst xmlns="http://schemas.openxmlformats.org/spreadsheetml/2006/main" count="76" uniqueCount="51">
  <si>
    <t>Nombre</t>
  </si>
  <si>
    <t>Padron</t>
  </si>
  <si>
    <t>NOTA</t>
  </si>
  <si>
    <t>SIMPLEX</t>
  </si>
  <si>
    <t>MODELIZACION</t>
  </si>
  <si>
    <t>MODELIZ</t>
  </si>
  <si>
    <t>PLAN</t>
  </si>
  <si>
    <t>91.07</t>
  </si>
  <si>
    <t>71.07</t>
  </si>
  <si>
    <t>POST OPTIMAL</t>
  </si>
  <si>
    <t>2a</t>
  </si>
  <si>
    <t>2b</t>
  </si>
  <si>
    <t>2c</t>
  </si>
  <si>
    <t>2d</t>
  </si>
  <si>
    <t>2e</t>
  </si>
  <si>
    <t>2f</t>
  </si>
  <si>
    <t>3g</t>
  </si>
  <si>
    <t>3h</t>
  </si>
  <si>
    <t>3i</t>
  </si>
  <si>
    <t>3j</t>
  </si>
  <si>
    <t>3k</t>
  </si>
  <si>
    <t>3l</t>
  </si>
  <si>
    <t>3m</t>
  </si>
  <si>
    <t>REQUIERE</t>
  </si>
  <si>
    <t>Sujovolsky, Guido</t>
  </si>
  <si>
    <t>Leguiza, Luciano</t>
  </si>
  <si>
    <t>Fernandez Brunn, Maria Teresa</t>
  </si>
  <si>
    <t>Iriart, Felicitas</t>
  </si>
  <si>
    <t>Martini Lema, Camila</t>
  </si>
  <si>
    <t>Migliorisi</t>
  </si>
  <si>
    <t>Massimino, Ignacio</t>
  </si>
  <si>
    <t>Petrelli, Tomás</t>
  </si>
  <si>
    <t>Heduan, Isabella</t>
  </si>
  <si>
    <t>Faya Gimenez, Carolina</t>
  </si>
  <si>
    <t>Haboba, Dylan</t>
  </si>
  <si>
    <t>Ristorini, Tomás</t>
  </si>
  <si>
    <t>Galarraga, Joaquin</t>
  </si>
  <si>
    <t>Buttini, Agustín</t>
  </si>
  <si>
    <t>Zanetti, Pablo</t>
  </si>
  <si>
    <t>Gimenez, Lucas</t>
  </si>
  <si>
    <t>Tosso, Iván</t>
  </si>
  <si>
    <t>Moran, Clara</t>
  </si>
  <si>
    <t>Cazenave, Jorge</t>
  </si>
  <si>
    <t>Zufriategui, Candela</t>
  </si>
  <si>
    <t>Diedrichs, Federico</t>
  </si>
  <si>
    <t>Prebble, Virginia</t>
  </si>
  <si>
    <t>Studer, Sofía</t>
  </si>
  <si>
    <t>Caponnetto, Agustín</t>
  </si>
  <si>
    <t>Fernandez, Pilar</t>
  </si>
  <si>
    <t>Huaranccia, Irene</t>
  </si>
  <si>
    <t>Palazon, Gonzalo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</si>
</sst>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172"/>
  <sheetViews>
    <sheetView tabSelected="1" zoomScaleNormal="100" workbookViewId="0">
      <pane xSplit="2" ySplit="3" topLeftCell="C7" activePane="bottomRight" state="frozen"/>
      <selection pane="topRight" activeCell="C1" sqref="C1"/>
      <selection pane="bottomLeft" activeCell="A3" sqref="A3"/>
      <selection pane="bottomRight" activeCell="D12" sqref="D12"/>
    </sheetView>
  </sheetViews>
  <sheetFormatPr baseColWidth="10" defaultColWidth="11.44140625" defaultRowHeight="14.4" x14ac:dyDescent="0.3"/>
  <cols>
    <col min="1" max="1" width="6.109375" style="1" customWidth="1"/>
    <col min="2" max="2" width="36.21875" style="1" bestFit="1" customWidth="1"/>
    <col min="3" max="3" width="11.6640625" style="1" bestFit="1" customWidth="1"/>
    <col min="4" max="4" width="6.109375" style="5" customWidth="1"/>
    <col min="5" max="5" width="6.88671875" style="6" customWidth="1"/>
    <col min="6" max="15" width="6.88671875" style="1" customWidth="1"/>
    <col min="16" max="18" width="6.88671875" style="7" customWidth="1"/>
    <col min="19" max="20" width="6.109375" style="1" customWidth="1"/>
    <col min="21" max="21" width="14.33203125" customWidth="1"/>
  </cols>
  <sheetData>
    <row r="1" spans="1:21" x14ac:dyDescent="0.3">
      <c r="B1" s="2"/>
      <c r="E1" s="15" t="s">
        <v>9</v>
      </c>
      <c r="F1" s="15"/>
      <c r="G1" s="15"/>
      <c r="H1" s="15"/>
      <c r="I1" s="15"/>
      <c r="J1" s="15"/>
      <c r="K1" s="15"/>
      <c r="L1" s="14" t="s">
        <v>4</v>
      </c>
      <c r="M1" s="14"/>
      <c r="N1" s="14"/>
      <c r="O1" s="14"/>
      <c r="P1" s="14"/>
      <c r="Q1" s="14"/>
      <c r="R1" s="14"/>
    </row>
    <row r="2" spans="1:21" x14ac:dyDescent="0.3">
      <c r="B2" s="2"/>
      <c r="E2" s="3">
        <v>6</v>
      </c>
      <c r="F2" s="3">
        <v>6</v>
      </c>
      <c r="G2" s="3">
        <v>6</v>
      </c>
      <c r="H2" s="3">
        <v>15</v>
      </c>
      <c r="I2" s="3">
        <v>6</v>
      </c>
      <c r="J2" s="3">
        <v>6</v>
      </c>
      <c r="K2" s="3">
        <v>15</v>
      </c>
      <c r="L2" s="3">
        <v>6</v>
      </c>
      <c r="M2" s="3">
        <v>6</v>
      </c>
      <c r="N2" s="3">
        <v>6</v>
      </c>
      <c r="O2" s="3">
        <v>6</v>
      </c>
      <c r="P2" s="3">
        <v>6</v>
      </c>
      <c r="Q2" s="3">
        <v>5</v>
      </c>
      <c r="R2" s="3">
        <v>5</v>
      </c>
    </row>
    <row r="3" spans="1:21" s="12" customFormat="1" x14ac:dyDescent="0.3">
      <c r="A3" s="5" t="s">
        <v>6</v>
      </c>
      <c r="B3" s="5" t="s">
        <v>0</v>
      </c>
      <c r="C3" s="5" t="s">
        <v>1</v>
      </c>
      <c r="D3" s="6" t="s">
        <v>2</v>
      </c>
      <c r="E3" s="6">
        <v>1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18</v>
      </c>
      <c r="O3" s="6" t="s">
        <v>19</v>
      </c>
      <c r="P3" s="6" t="s">
        <v>20</v>
      </c>
      <c r="Q3" s="6" t="s">
        <v>21</v>
      </c>
      <c r="R3" s="6" t="s">
        <v>22</v>
      </c>
      <c r="S3" s="1" t="s">
        <v>3</v>
      </c>
      <c r="T3" s="1" t="s">
        <v>5</v>
      </c>
      <c r="U3" s="1" t="s">
        <v>23</v>
      </c>
    </row>
    <row r="4" spans="1:21" x14ac:dyDescent="0.3">
      <c r="A4" s="1" t="s">
        <v>7</v>
      </c>
      <c r="B4" s="1" t="s">
        <v>24</v>
      </c>
      <c r="C4" s="1">
        <v>99836</v>
      </c>
      <c r="D4" s="8">
        <f>SUM(E4:R4)</f>
        <v>43</v>
      </c>
      <c r="E4" s="9">
        <v>6</v>
      </c>
      <c r="F4" s="1">
        <v>6</v>
      </c>
      <c r="G4" s="1">
        <v>0</v>
      </c>
      <c r="H4" s="9">
        <v>10</v>
      </c>
      <c r="I4" s="1">
        <v>0</v>
      </c>
      <c r="J4" s="1">
        <v>6</v>
      </c>
      <c r="K4" s="1">
        <v>9</v>
      </c>
      <c r="L4" s="1">
        <v>0</v>
      </c>
      <c r="M4" s="1">
        <v>0</v>
      </c>
      <c r="N4" s="1">
        <v>0</v>
      </c>
      <c r="O4" s="1">
        <v>0</v>
      </c>
      <c r="P4" s="7">
        <v>6</v>
      </c>
      <c r="Q4" s="7">
        <v>0</v>
      </c>
      <c r="R4" s="7">
        <v>0</v>
      </c>
      <c r="S4" s="1">
        <f>SUM(E4:K4)</f>
        <v>37</v>
      </c>
      <c r="T4" s="1">
        <f>SUM(L4:R4)</f>
        <v>6</v>
      </c>
      <c r="U4" s="1">
        <v>98</v>
      </c>
    </row>
    <row r="5" spans="1:21" x14ac:dyDescent="0.3">
      <c r="A5" s="1" t="s">
        <v>7</v>
      </c>
      <c r="B5" s="1" t="s">
        <v>25</v>
      </c>
      <c r="C5" s="1">
        <v>99724</v>
      </c>
      <c r="D5" s="10">
        <f>SUM(E5:R5)</f>
        <v>61</v>
      </c>
      <c r="E5" s="9">
        <v>6</v>
      </c>
      <c r="F5" s="1">
        <v>6</v>
      </c>
      <c r="G5" s="1">
        <v>0</v>
      </c>
      <c r="H5" s="1">
        <v>0</v>
      </c>
      <c r="I5" s="1">
        <v>0</v>
      </c>
      <c r="J5" s="1">
        <v>6</v>
      </c>
      <c r="K5" s="1">
        <v>9</v>
      </c>
      <c r="L5" s="1">
        <v>0</v>
      </c>
      <c r="M5" s="1">
        <v>6</v>
      </c>
      <c r="N5" s="1">
        <v>6</v>
      </c>
      <c r="O5" s="1">
        <v>6</v>
      </c>
      <c r="P5" s="7">
        <v>6</v>
      </c>
      <c r="Q5" s="7">
        <v>5</v>
      </c>
      <c r="R5" s="7">
        <v>5</v>
      </c>
      <c r="S5" s="1">
        <f>SUM(E5:K5)</f>
        <v>27</v>
      </c>
      <c r="T5" s="1">
        <f>SUM(L5:R5)</f>
        <v>34</v>
      </c>
      <c r="U5" s="1">
        <v>50</v>
      </c>
    </row>
    <row r="6" spans="1:21" x14ac:dyDescent="0.3">
      <c r="A6" s="1" t="s">
        <v>7</v>
      </c>
      <c r="B6" s="1" t="s">
        <v>26</v>
      </c>
      <c r="C6" s="1">
        <v>102182</v>
      </c>
      <c r="D6" s="10">
        <f>SUM(E6:R6)</f>
        <v>63</v>
      </c>
      <c r="E6" s="9">
        <v>6</v>
      </c>
      <c r="F6" s="9">
        <v>6</v>
      </c>
      <c r="G6" s="9">
        <v>0</v>
      </c>
      <c r="H6" s="9">
        <v>10</v>
      </c>
      <c r="I6" s="9">
        <v>0</v>
      </c>
      <c r="J6" s="9">
        <v>6</v>
      </c>
      <c r="K6" s="9">
        <v>12</v>
      </c>
      <c r="L6" s="9">
        <v>0</v>
      </c>
      <c r="M6" s="9">
        <v>0</v>
      </c>
      <c r="N6" s="9">
        <v>6</v>
      </c>
      <c r="O6" s="9">
        <v>6</v>
      </c>
      <c r="P6" s="9">
        <v>6</v>
      </c>
      <c r="Q6" s="9">
        <v>0</v>
      </c>
      <c r="R6" s="9">
        <v>5</v>
      </c>
      <c r="S6" s="1">
        <f>SUM(E6:K6)</f>
        <v>40</v>
      </c>
      <c r="T6" s="1">
        <f>SUM(L6:R6)</f>
        <v>23</v>
      </c>
      <c r="U6" s="1">
        <v>68</v>
      </c>
    </row>
    <row r="7" spans="1:21" x14ac:dyDescent="0.3">
      <c r="A7" s="1" t="s">
        <v>7</v>
      </c>
      <c r="B7" s="1" t="s">
        <v>27</v>
      </c>
      <c r="C7" s="1">
        <v>100465</v>
      </c>
      <c r="D7" s="10">
        <f>SUM(E7:R7)</f>
        <v>68</v>
      </c>
      <c r="E7" s="9">
        <v>6</v>
      </c>
      <c r="F7" s="1">
        <v>6</v>
      </c>
      <c r="G7" s="1">
        <v>0</v>
      </c>
      <c r="H7" s="1">
        <v>0</v>
      </c>
      <c r="I7" s="1">
        <v>6</v>
      </c>
      <c r="J7" s="1">
        <v>6</v>
      </c>
      <c r="K7" s="1">
        <v>4</v>
      </c>
      <c r="L7" s="1">
        <v>6</v>
      </c>
      <c r="M7" s="1">
        <v>6</v>
      </c>
      <c r="N7" s="1">
        <v>6</v>
      </c>
      <c r="O7" s="1">
        <v>6</v>
      </c>
      <c r="P7" s="7">
        <v>6</v>
      </c>
      <c r="Q7" s="7">
        <v>5</v>
      </c>
      <c r="R7" s="7">
        <v>5</v>
      </c>
      <c r="S7" s="1">
        <f>SUM(E7:K7)</f>
        <v>28</v>
      </c>
      <c r="T7" s="1">
        <f>SUM(L7:R7)</f>
        <v>40</v>
      </c>
      <c r="U7" s="1">
        <v>50</v>
      </c>
    </row>
    <row r="8" spans="1:21" x14ac:dyDescent="0.3">
      <c r="A8" s="1" t="s">
        <v>7</v>
      </c>
      <c r="B8" s="1" t="s">
        <v>28</v>
      </c>
      <c r="C8" s="1">
        <v>102377</v>
      </c>
      <c r="D8" s="10">
        <f>SUM(E8:R8)</f>
        <v>55</v>
      </c>
      <c r="E8" s="9">
        <v>6</v>
      </c>
      <c r="F8" s="1">
        <v>6</v>
      </c>
      <c r="G8" s="1">
        <v>0</v>
      </c>
      <c r="H8" s="1">
        <v>10</v>
      </c>
      <c r="I8" s="1">
        <v>0</v>
      </c>
      <c r="J8" s="1">
        <v>6</v>
      </c>
      <c r="K8" s="1">
        <v>9</v>
      </c>
      <c r="L8" s="1">
        <v>6</v>
      </c>
      <c r="M8" s="1">
        <v>0</v>
      </c>
      <c r="N8" s="1">
        <v>6</v>
      </c>
      <c r="O8" s="1">
        <v>0</v>
      </c>
      <c r="P8" s="7">
        <v>6</v>
      </c>
      <c r="Q8" s="7">
        <v>0</v>
      </c>
      <c r="R8" s="7">
        <v>0</v>
      </c>
      <c r="S8" s="1">
        <f>SUM(E8:K8)</f>
        <v>37</v>
      </c>
      <c r="T8" s="1">
        <f>SUM(L8:R8)</f>
        <v>18</v>
      </c>
      <c r="U8" s="1">
        <v>50</v>
      </c>
    </row>
    <row r="9" spans="1:21" x14ac:dyDescent="0.3">
      <c r="A9" s="1" t="s">
        <v>7</v>
      </c>
      <c r="B9" s="1" t="s">
        <v>29</v>
      </c>
      <c r="C9" s="1">
        <v>102677</v>
      </c>
      <c r="D9" s="10">
        <f>SUM(E9:R9)</f>
        <v>69</v>
      </c>
      <c r="E9" s="9">
        <v>6</v>
      </c>
      <c r="F9" s="1">
        <v>6</v>
      </c>
      <c r="G9" s="1">
        <v>0</v>
      </c>
      <c r="H9" s="1">
        <v>10</v>
      </c>
      <c r="I9" s="1">
        <v>0</v>
      </c>
      <c r="J9" s="1">
        <v>6</v>
      </c>
      <c r="K9" s="1">
        <v>12</v>
      </c>
      <c r="L9" s="1">
        <v>6</v>
      </c>
      <c r="M9" s="1">
        <v>6</v>
      </c>
      <c r="N9" s="1">
        <v>6</v>
      </c>
      <c r="O9" s="1">
        <v>6</v>
      </c>
      <c r="P9" s="7">
        <v>0</v>
      </c>
      <c r="Q9" s="7">
        <v>5</v>
      </c>
      <c r="R9" s="7">
        <v>0</v>
      </c>
      <c r="S9" s="1">
        <f>SUM(E9:K9)</f>
        <v>40</v>
      </c>
      <c r="T9" s="1">
        <f>SUM(L9:R9)</f>
        <v>29</v>
      </c>
      <c r="U9" s="1">
        <v>72</v>
      </c>
    </row>
    <row r="10" spans="1:21" x14ac:dyDescent="0.3">
      <c r="A10" s="1" t="s">
        <v>7</v>
      </c>
      <c r="B10" s="1" t="s">
        <v>30</v>
      </c>
      <c r="C10" s="1">
        <v>103979</v>
      </c>
      <c r="D10" s="10">
        <f>SUM(E10:R10)</f>
        <v>77</v>
      </c>
      <c r="E10" s="9">
        <v>6</v>
      </c>
      <c r="F10" s="1">
        <v>6</v>
      </c>
      <c r="G10" s="1">
        <v>0</v>
      </c>
      <c r="H10" s="1">
        <v>10</v>
      </c>
      <c r="I10" s="1">
        <v>6</v>
      </c>
      <c r="J10" s="1">
        <v>6</v>
      </c>
      <c r="K10" s="1">
        <v>12</v>
      </c>
      <c r="L10" s="1">
        <v>6</v>
      </c>
      <c r="M10" s="1">
        <v>6</v>
      </c>
      <c r="N10" s="1">
        <v>0</v>
      </c>
      <c r="O10" s="1">
        <v>6</v>
      </c>
      <c r="P10" s="7">
        <v>3</v>
      </c>
      <c r="Q10" s="7">
        <v>5</v>
      </c>
      <c r="R10" s="7">
        <v>5</v>
      </c>
      <c r="S10" s="1">
        <f>SUM(E10:K10)</f>
        <v>46</v>
      </c>
      <c r="T10" s="1">
        <f>SUM(L10:R10)</f>
        <v>31</v>
      </c>
      <c r="U10" s="1">
        <v>50</v>
      </c>
    </row>
    <row r="11" spans="1:21" x14ac:dyDescent="0.3">
      <c r="A11" s="1" t="s">
        <v>8</v>
      </c>
      <c r="B11" s="1" t="s">
        <v>31</v>
      </c>
      <c r="C11" s="4">
        <v>83102</v>
      </c>
      <c r="D11" s="10">
        <f>SUM(E11:R11)</f>
        <v>75</v>
      </c>
      <c r="E11" s="9">
        <v>6</v>
      </c>
      <c r="F11" s="9">
        <v>6</v>
      </c>
      <c r="G11" s="9">
        <v>0</v>
      </c>
      <c r="H11" s="9">
        <v>10</v>
      </c>
      <c r="I11" s="9">
        <v>6</v>
      </c>
      <c r="J11" s="9">
        <v>6</v>
      </c>
      <c r="K11" s="9">
        <v>12</v>
      </c>
      <c r="L11" s="9">
        <v>0</v>
      </c>
      <c r="M11" s="9">
        <v>6</v>
      </c>
      <c r="N11" s="9">
        <v>6</v>
      </c>
      <c r="O11" s="9">
        <v>6</v>
      </c>
      <c r="P11" s="9">
        <v>6</v>
      </c>
      <c r="Q11" s="9">
        <v>5</v>
      </c>
      <c r="R11" s="9">
        <v>0</v>
      </c>
      <c r="S11" s="1">
        <f t="shared" ref="S11:S25" si="0">SUM(E11:K11)</f>
        <v>46</v>
      </c>
      <c r="T11" s="1">
        <f t="shared" ref="T11:T26" si="1">SUM(L11:R11)</f>
        <v>29</v>
      </c>
      <c r="U11" s="1">
        <v>74</v>
      </c>
    </row>
    <row r="12" spans="1:21" x14ac:dyDescent="0.3">
      <c r="A12" s="1" t="s">
        <v>7</v>
      </c>
      <c r="B12" s="1" t="s">
        <v>32</v>
      </c>
      <c r="C12" s="1">
        <v>104180</v>
      </c>
      <c r="D12" s="10">
        <f>SUM(E12:R12)</f>
        <v>66</v>
      </c>
      <c r="E12" s="9">
        <v>6</v>
      </c>
      <c r="F12" s="1">
        <v>6</v>
      </c>
      <c r="G12" s="1">
        <v>0</v>
      </c>
      <c r="H12" s="1">
        <v>15</v>
      </c>
      <c r="I12" s="1">
        <v>0</v>
      </c>
      <c r="J12" s="1">
        <v>6</v>
      </c>
      <c r="K12" s="1">
        <v>9</v>
      </c>
      <c r="L12" s="1">
        <v>6</v>
      </c>
      <c r="M12" s="1">
        <v>6</v>
      </c>
      <c r="N12" s="1">
        <v>0</v>
      </c>
      <c r="O12" s="1">
        <v>6</v>
      </c>
      <c r="P12" s="7">
        <v>6</v>
      </c>
      <c r="Q12" s="7">
        <v>0</v>
      </c>
      <c r="R12" s="7">
        <v>0</v>
      </c>
      <c r="S12" s="1">
        <f t="shared" si="0"/>
        <v>42</v>
      </c>
      <c r="T12" s="1">
        <f t="shared" si="1"/>
        <v>24</v>
      </c>
      <c r="U12" s="1">
        <v>52</v>
      </c>
    </row>
    <row r="13" spans="1:21" x14ac:dyDescent="0.3">
      <c r="A13" s="1" t="s">
        <v>8</v>
      </c>
      <c r="B13" s="1" t="s">
        <v>33</v>
      </c>
      <c r="C13" s="1">
        <v>92677</v>
      </c>
      <c r="D13" s="8">
        <f>SUM(E13:R13)</f>
        <v>35</v>
      </c>
      <c r="E13" s="9">
        <v>4</v>
      </c>
      <c r="F13" s="1">
        <v>6</v>
      </c>
      <c r="G13" s="1">
        <v>0</v>
      </c>
      <c r="H13" s="1">
        <v>10</v>
      </c>
      <c r="I13" s="1">
        <v>0</v>
      </c>
      <c r="J13" s="1">
        <v>6</v>
      </c>
      <c r="K13" s="1">
        <v>3</v>
      </c>
      <c r="L13" s="1">
        <v>0</v>
      </c>
      <c r="M13" s="1">
        <v>0</v>
      </c>
      <c r="N13" s="1">
        <v>6</v>
      </c>
      <c r="O13" s="1">
        <v>0</v>
      </c>
      <c r="P13" s="7">
        <v>0</v>
      </c>
      <c r="Q13" s="7">
        <v>0</v>
      </c>
      <c r="R13" s="7">
        <v>0</v>
      </c>
      <c r="S13" s="1">
        <f t="shared" si="0"/>
        <v>29</v>
      </c>
      <c r="T13" s="1">
        <f t="shared" si="1"/>
        <v>6</v>
      </c>
      <c r="U13" s="1">
        <v>74</v>
      </c>
    </row>
    <row r="14" spans="1:21" x14ac:dyDescent="0.3">
      <c r="A14" s="1" t="s">
        <v>7</v>
      </c>
      <c r="B14" s="1" t="s">
        <v>34</v>
      </c>
      <c r="C14" s="1">
        <v>100735</v>
      </c>
      <c r="D14" s="8">
        <f>SUM(E14:R14)</f>
        <v>18</v>
      </c>
      <c r="E14" s="9">
        <v>6</v>
      </c>
      <c r="F14" s="1">
        <v>6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6</v>
      </c>
      <c r="O14" s="1">
        <v>0</v>
      </c>
      <c r="P14" s="7">
        <v>0</v>
      </c>
      <c r="Q14" s="7">
        <v>0</v>
      </c>
      <c r="R14" s="7">
        <v>0</v>
      </c>
      <c r="S14" s="1">
        <f t="shared" si="0"/>
        <v>12</v>
      </c>
      <c r="T14" s="1">
        <f t="shared" si="1"/>
        <v>6</v>
      </c>
      <c r="U14" s="1">
        <v>50</v>
      </c>
    </row>
    <row r="15" spans="1:21" x14ac:dyDescent="0.3">
      <c r="A15" s="1" t="s">
        <v>7</v>
      </c>
      <c r="B15" s="1" t="s">
        <v>35</v>
      </c>
      <c r="C15" s="1">
        <v>101116</v>
      </c>
      <c r="D15" s="8">
        <f>SUM(E15:R15)</f>
        <v>24</v>
      </c>
      <c r="E15" s="9">
        <v>6</v>
      </c>
      <c r="F15" s="1">
        <v>6</v>
      </c>
      <c r="G15" s="1">
        <v>0</v>
      </c>
      <c r="H15" s="1">
        <v>0</v>
      </c>
      <c r="I15" s="1">
        <v>0</v>
      </c>
      <c r="J15" s="1">
        <v>6</v>
      </c>
      <c r="K15" s="1">
        <v>6</v>
      </c>
      <c r="L15" s="1">
        <v>0</v>
      </c>
      <c r="M15" s="1">
        <v>0</v>
      </c>
      <c r="N15" s="1">
        <v>0</v>
      </c>
      <c r="O15" s="1">
        <v>0</v>
      </c>
      <c r="P15" s="13">
        <v>0</v>
      </c>
      <c r="Q15" s="7">
        <v>0</v>
      </c>
      <c r="R15" s="7">
        <v>0</v>
      </c>
      <c r="S15" s="1">
        <f t="shared" si="0"/>
        <v>24</v>
      </c>
      <c r="T15" s="1">
        <f t="shared" si="1"/>
        <v>0</v>
      </c>
      <c r="U15" s="1">
        <v>64</v>
      </c>
    </row>
    <row r="16" spans="1:21" x14ac:dyDescent="0.3">
      <c r="A16" s="1" t="s">
        <v>7</v>
      </c>
      <c r="B16" s="1" t="s">
        <v>36</v>
      </c>
      <c r="C16" s="1">
        <v>100657</v>
      </c>
      <c r="D16" s="10">
        <f>SUM(E16:R16)</f>
        <v>55</v>
      </c>
      <c r="E16" s="9">
        <v>6</v>
      </c>
      <c r="F16" s="1">
        <v>6</v>
      </c>
      <c r="G16" s="1">
        <v>0</v>
      </c>
      <c r="H16" s="1">
        <v>0</v>
      </c>
      <c r="I16" s="1">
        <v>6</v>
      </c>
      <c r="J16" s="1">
        <v>6</v>
      </c>
      <c r="K16" s="1">
        <v>9</v>
      </c>
      <c r="L16" s="1">
        <v>0</v>
      </c>
      <c r="M16" s="1">
        <v>0</v>
      </c>
      <c r="N16" s="1">
        <v>6</v>
      </c>
      <c r="O16" s="1">
        <v>6</v>
      </c>
      <c r="P16" s="7">
        <v>0</v>
      </c>
      <c r="Q16" s="7">
        <v>5</v>
      </c>
      <c r="R16" s="7">
        <v>5</v>
      </c>
      <c r="S16" s="1">
        <f t="shared" si="0"/>
        <v>33</v>
      </c>
      <c r="T16" s="1">
        <f t="shared" si="1"/>
        <v>22</v>
      </c>
      <c r="U16" s="1">
        <v>54</v>
      </c>
    </row>
    <row r="17" spans="1:21" x14ac:dyDescent="0.3">
      <c r="A17" s="1" t="s">
        <v>7</v>
      </c>
      <c r="B17" s="1" t="s">
        <v>37</v>
      </c>
      <c r="C17" s="1">
        <v>104355</v>
      </c>
      <c r="D17" s="10">
        <f>SUM(E17:R17)</f>
        <v>68</v>
      </c>
      <c r="E17" s="9">
        <v>6</v>
      </c>
      <c r="F17" s="1">
        <v>0</v>
      </c>
      <c r="G17" s="1">
        <v>0</v>
      </c>
      <c r="H17" s="1">
        <v>10</v>
      </c>
      <c r="I17" s="1">
        <v>6</v>
      </c>
      <c r="J17" s="1">
        <v>0</v>
      </c>
      <c r="K17" s="1">
        <v>6</v>
      </c>
      <c r="L17" s="9">
        <v>6</v>
      </c>
      <c r="M17" s="9">
        <v>6</v>
      </c>
      <c r="N17" s="9">
        <v>6</v>
      </c>
      <c r="O17" s="9">
        <v>6</v>
      </c>
      <c r="P17" s="9">
        <v>6</v>
      </c>
      <c r="Q17" s="7">
        <v>5</v>
      </c>
      <c r="R17" s="7">
        <v>5</v>
      </c>
      <c r="S17" s="1">
        <f t="shared" si="0"/>
        <v>28</v>
      </c>
      <c r="T17" s="1">
        <f t="shared" si="1"/>
        <v>40</v>
      </c>
      <c r="U17" s="1">
        <v>56</v>
      </c>
    </row>
    <row r="18" spans="1:21" x14ac:dyDescent="0.3">
      <c r="A18" s="1" t="s">
        <v>7</v>
      </c>
      <c r="B18" s="1" t="s">
        <v>38</v>
      </c>
      <c r="C18" s="1">
        <v>103006</v>
      </c>
      <c r="D18" s="8">
        <f>SUM(E18:R18)</f>
        <v>39</v>
      </c>
      <c r="E18" s="9">
        <v>3</v>
      </c>
      <c r="F18" s="9">
        <v>6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6</v>
      </c>
      <c r="M18" s="9">
        <v>6</v>
      </c>
      <c r="N18" s="9">
        <v>6</v>
      </c>
      <c r="O18" s="9">
        <v>6</v>
      </c>
      <c r="P18" s="9">
        <v>6</v>
      </c>
      <c r="Q18" s="9">
        <v>0</v>
      </c>
      <c r="R18" s="9">
        <v>0</v>
      </c>
      <c r="S18" s="1">
        <f t="shared" si="0"/>
        <v>9</v>
      </c>
      <c r="T18" s="1">
        <f t="shared" si="1"/>
        <v>30</v>
      </c>
      <c r="U18" s="1">
        <v>50</v>
      </c>
    </row>
    <row r="19" spans="1:21" x14ac:dyDescent="0.3">
      <c r="A19" s="1" t="s">
        <v>7</v>
      </c>
      <c r="B19" s="1" t="s">
        <v>39</v>
      </c>
      <c r="C19" s="1">
        <v>105237</v>
      </c>
      <c r="D19" s="10">
        <f>SUM(E19:R19)</f>
        <v>71</v>
      </c>
      <c r="E19" s="9">
        <v>6</v>
      </c>
      <c r="F19" s="1">
        <v>6</v>
      </c>
      <c r="G19" s="1">
        <v>0</v>
      </c>
      <c r="H19" s="1">
        <v>8</v>
      </c>
      <c r="I19" s="1">
        <v>6</v>
      </c>
      <c r="J19" s="1">
        <v>6</v>
      </c>
      <c r="K19" s="1">
        <v>9</v>
      </c>
      <c r="L19" s="1">
        <v>6</v>
      </c>
      <c r="M19" s="1">
        <v>6</v>
      </c>
      <c r="N19" s="1">
        <v>6</v>
      </c>
      <c r="O19" s="1">
        <v>6</v>
      </c>
      <c r="P19" s="7">
        <v>6</v>
      </c>
      <c r="Q19" s="7">
        <v>0</v>
      </c>
      <c r="R19" s="7">
        <v>0</v>
      </c>
      <c r="S19" s="1">
        <f t="shared" si="0"/>
        <v>41</v>
      </c>
      <c r="T19" s="1">
        <f t="shared" si="1"/>
        <v>30</v>
      </c>
      <c r="U19" s="1">
        <v>50</v>
      </c>
    </row>
    <row r="20" spans="1:21" x14ac:dyDescent="0.3">
      <c r="A20" s="1" t="s">
        <v>7</v>
      </c>
      <c r="B20" s="1" t="s">
        <v>40</v>
      </c>
      <c r="C20" s="1">
        <v>100713</v>
      </c>
      <c r="D20" s="10">
        <f>SUM(E20:R20)</f>
        <v>55</v>
      </c>
      <c r="E20" s="9">
        <v>6</v>
      </c>
      <c r="F20" s="1">
        <v>6</v>
      </c>
      <c r="G20" s="1">
        <v>0</v>
      </c>
      <c r="H20" s="1">
        <v>0</v>
      </c>
      <c r="I20" s="1">
        <v>0</v>
      </c>
      <c r="J20" s="1">
        <v>6</v>
      </c>
      <c r="K20" s="1">
        <v>9</v>
      </c>
      <c r="L20" s="1">
        <v>6</v>
      </c>
      <c r="M20" s="1">
        <v>0</v>
      </c>
      <c r="N20" s="1">
        <v>6</v>
      </c>
      <c r="O20" s="1">
        <v>6</v>
      </c>
      <c r="P20" s="7">
        <v>0</v>
      </c>
      <c r="Q20" s="7">
        <v>5</v>
      </c>
      <c r="R20" s="7">
        <v>5</v>
      </c>
      <c r="S20" s="1">
        <f t="shared" si="0"/>
        <v>27</v>
      </c>
      <c r="T20" s="1">
        <f t="shared" si="1"/>
        <v>28</v>
      </c>
      <c r="U20" s="1">
        <v>65</v>
      </c>
    </row>
    <row r="21" spans="1:21" x14ac:dyDescent="0.3">
      <c r="A21" s="1" t="s">
        <v>7</v>
      </c>
      <c r="B21" s="1" t="s">
        <v>41</v>
      </c>
      <c r="C21" s="1">
        <v>100683</v>
      </c>
      <c r="D21" s="8">
        <f>SUM(E21:R21)</f>
        <v>23</v>
      </c>
      <c r="E21" s="9">
        <v>6</v>
      </c>
      <c r="F21" s="1">
        <v>6</v>
      </c>
      <c r="G21" s="1">
        <v>0</v>
      </c>
      <c r="H21" s="1">
        <v>5</v>
      </c>
      <c r="I21" s="1">
        <v>0</v>
      </c>
      <c r="J21" s="1">
        <v>0</v>
      </c>
      <c r="K21" s="1">
        <v>6</v>
      </c>
      <c r="L21" s="1">
        <v>0</v>
      </c>
      <c r="M21" s="1">
        <v>0</v>
      </c>
      <c r="N21" s="1">
        <v>0</v>
      </c>
      <c r="O21" s="1">
        <v>0</v>
      </c>
      <c r="P21" s="7">
        <v>0</v>
      </c>
      <c r="Q21" s="7">
        <v>0</v>
      </c>
      <c r="R21" s="7">
        <v>0</v>
      </c>
      <c r="S21" s="1">
        <f t="shared" si="0"/>
        <v>23</v>
      </c>
      <c r="T21" s="1">
        <f t="shared" si="1"/>
        <v>0</v>
      </c>
      <c r="U21" s="1">
        <v>50</v>
      </c>
    </row>
    <row r="22" spans="1:21" x14ac:dyDescent="0.3">
      <c r="A22" s="1" t="s">
        <v>7</v>
      </c>
      <c r="B22" s="1" t="s">
        <v>42</v>
      </c>
      <c r="C22" s="1">
        <v>103912</v>
      </c>
      <c r="D22" s="10">
        <f>SUM(E22:R22)</f>
        <v>51</v>
      </c>
      <c r="E22" s="9">
        <v>6</v>
      </c>
      <c r="F22" s="9">
        <v>6</v>
      </c>
      <c r="G22" s="9">
        <v>0</v>
      </c>
      <c r="H22" s="9">
        <v>15</v>
      </c>
      <c r="I22" s="9">
        <v>0</v>
      </c>
      <c r="J22" s="9">
        <v>6</v>
      </c>
      <c r="K22" s="9">
        <v>0</v>
      </c>
      <c r="L22" s="9">
        <v>0</v>
      </c>
      <c r="M22" s="9">
        <v>0</v>
      </c>
      <c r="N22" s="9">
        <v>6</v>
      </c>
      <c r="O22" s="9">
        <v>6</v>
      </c>
      <c r="P22" s="9">
        <v>6</v>
      </c>
      <c r="Q22" s="9">
        <v>0</v>
      </c>
      <c r="R22" s="9">
        <v>0</v>
      </c>
      <c r="S22" s="1">
        <f t="shared" si="0"/>
        <v>33</v>
      </c>
      <c r="T22" s="1">
        <f t="shared" si="1"/>
        <v>18</v>
      </c>
      <c r="U22" s="1">
        <v>50</v>
      </c>
    </row>
    <row r="23" spans="1:21" x14ac:dyDescent="0.3">
      <c r="A23" s="1" t="s">
        <v>7</v>
      </c>
      <c r="B23" s="1" t="s">
        <v>43</v>
      </c>
      <c r="C23" s="1">
        <v>102770</v>
      </c>
      <c r="D23" s="10">
        <f>SUM(E23:R23)</f>
        <v>50</v>
      </c>
      <c r="E23" s="9">
        <v>4</v>
      </c>
      <c r="F23" s="9">
        <v>6</v>
      </c>
      <c r="G23" s="9">
        <v>0</v>
      </c>
      <c r="H23" s="16">
        <v>0</v>
      </c>
      <c r="I23" s="1">
        <v>0</v>
      </c>
      <c r="J23" s="1">
        <v>0</v>
      </c>
      <c r="K23" s="1">
        <v>9</v>
      </c>
      <c r="L23" s="9">
        <v>6</v>
      </c>
      <c r="M23" s="9">
        <v>6</v>
      </c>
      <c r="N23" s="9">
        <v>3</v>
      </c>
      <c r="O23" s="9">
        <v>0</v>
      </c>
      <c r="P23" s="9">
        <v>6</v>
      </c>
      <c r="Q23" s="9">
        <v>5</v>
      </c>
      <c r="R23" s="7">
        <v>5</v>
      </c>
      <c r="S23" s="1">
        <f t="shared" si="0"/>
        <v>19</v>
      </c>
      <c r="T23" s="1">
        <f t="shared" si="1"/>
        <v>31</v>
      </c>
      <c r="U23" s="1">
        <v>54</v>
      </c>
    </row>
    <row r="24" spans="1:21" x14ac:dyDescent="0.3">
      <c r="A24" s="1" t="s">
        <v>7</v>
      </c>
      <c r="B24" s="1" t="s">
        <v>44</v>
      </c>
      <c r="C24" s="1">
        <v>103432</v>
      </c>
      <c r="D24" s="10">
        <f>SUM(E24:R24)</f>
        <v>69</v>
      </c>
      <c r="E24" s="9">
        <v>6</v>
      </c>
      <c r="F24" s="9">
        <v>6</v>
      </c>
      <c r="G24" s="9">
        <v>0</v>
      </c>
      <c r="H24" s="1">
        <v>5</v>
      </c>
      <c r="I24" s="1">
        <v>6</v>
      </c>
      <c r="J24" s="1">
        <v>0</v>
      </c>
      <c r="K24" s="1">
        <v>12</v>
      </c>
      <c r="L24" s="9">
        <v>6</v>
      </c>
      <c r="M24" s="9">
        <v>6</v>
      </c>
      <c r="N24" s="9">
        <v>6</v>
      </c>
      <c r="O24" s="9">
        <v>6</v>
      </c>
      <c r="P24" s="9">
        <v>0</v>
      </c>
      <c r="Q24" s="9">
        <v>5</v>
      </c>
      <c r="R24" s="7">
        <v>5</v>
      </c>
      <c r="S24" s="1">
        <f t="shared" si="0"/>
        <v>35</v>
      </c>
      <c r="T24" s="1">
        <f t="shared" si="1"/>
        <v>34</v>
      </c>
      <c r="U24" s="1">
        <v>50</v>
      </c>
    </row>
    <row r="25" spans="1:21" x14ac:dyDescent="0.3">
      <c r="A25" s="1" t="s">
        <v>7</v>
      </c>
      <c r="B25" s="1" t="s">
        <v>45</v>
      </c>
      <c r="C25" s="1">
        <v>100651</v>
      </c>
      <c r="D25" s="10">
        <f>SUM(E25:R25)</f>
        <v>58</v>
      </c>
      <c r="E25" s="9">
        <v>6</v>
      </c>
      <c r="F25" s="1">
        <v>6</v>
      </c>
      <c r="G25" s="1">
        <v>0</v>
      </c>
      <c r="H25" s="1">
        <v>9</v>
      </c>
      <c r="I25" s="1">
        <v>0</v>
      </c>
      <c r="J25" s="1">
        <v>6</v>
      </c>
      <c r="K25" s="1">
        <v>9</v>
      </c>
      <c r="L25" s="1">
        <v>0</v>
      </c>
      <c r="M25" s="1">
        <v>0</v>
      </c>
      <c r="N25" s="1">
        <v>6</v>
      </c>
      <c r="O25" s="1">
        <v>6</v>
      </c>
      <c r="P25" s="7">
        <v>0</v>
      </c>
      <c r="Q25" s="7">
        <v>5</v>
      </c>
      <c r="R25" s="7">
        <v>5</v>
      </c>
      <c r="S25" s="1">
        <f t="shared" si="0"/>
        <v>36</v>
      </c>
      <c r="T25" s="1">
        <f t="shared" si="1"/>
        <v>22</v>
      </c>
      <c r="U25" s="1">
        <v>66</v>
      </c>
    </row>
    <row r="26" spans="1:21" x14ac:dyDescent="0.3">
      <c r="A26" s="1" t="s">
        <v>7</v>
      </c>
      <c r="B26" s="1" t="s">
        <v>46</v>
      </c>
      <c r="C26" s="1">
        <v>100832</v>
      </c>
      <c r="D26" s="8">
        <f>SUM(E26:R26)</f>
        <v>36</v>
      </c>
      <c r="E26" s="9">
        <v>6</v>
      </c>
      <c r="F26" s="1">
        <v>6</v>
      </c>
      <c r="G26" s="1">
        <v>0</v>
      </c>
      <c r="H26" s="1">
        <v>0</v>
      </c>
      <c r="I26" s="1">
        <v>0</v>
      </c>
      <c r="J26" s="1">
        <v>6</v>
      </c>
      <c r="K26" s="1">
        <v>0</v>
      </c>
      <c r="L26" s="1">
        <v>0</v>
      </c>
      <c r="M26" s="1">
        <v>0</v>
      </c>
      <c r="N26" s="1">
        <v>6</v>
      </c>
      <c r="O26" s="1">
        <v>6</v>
      </c>
      <c r="P26" s="1">
        <v>6</v>
      </c>
      <c r="Q26" s="7">
        <v>0</v>
      </c>
      <c r="R26" s="7">
        <v>0</v>
      </c>
      <c r="S26" s="1">
        <f t="shared" ref="S26:S27" si="2">SUM(E26:K26)</f>
        <v>18</v>
      </c>
      <c r="T26" s="1">
        <f t="shared" ref="T26:T27" si="3">SUM(L26:R26)</f>
        <v>18</v>
      </c>
      <c r="U26" s="1">
        <v>50</v>
      </c>
    </row>
    <row r="27" spans="1:21" x14ac:dyDescent="0.3">
      <c r="A27" s="1" t="s">
        <v>7</v>
      </c>
      <c r="B27" s="1" t="s">
        <v>47</v>
      </c>
      <c r="C27" s="1">
        <v>104273</v>
      </c>
      <c r="D27" s="10">
        <f t="shared" ref="D26:D30" si="4">SUM(E27:R27)</f>
        <v>64</v>
      </c>
      <c r="E27" s="9">
        <v>6</v>
      </c>
      <c r="F27" s="1">
        <v>6</v>
      </c>
      <c r="G27" s="1">
        <v>0</v>
      </c>
      <c r="H27" s="1">
        <v>15</v>
      </c>
      <c r="I27" s="1">
        <v>0</v>
      </c>
      <c r="J27" s="1">
        <v>6</v>
      </c>
      <c r="K27" s="1">
        <v>6</v>
      </c>
      <c r="L27" s="1">
        <v>0</v>
      </c>
      <c r="M27" s="1">
        <v>0</v>
      </c>
      <c r="N27" s="1">
        <v>6</v>
      </c>
      <c r="O27" s="1">
        <v>3</v>
      </c>
      <c r="P27" s="7">
        <v>6</v>
      </c>
      <c r="Q27" s="7">
        <v>5</v>
      </c>
      <c r="R27" s="7">
        <v>5</v>
      </c>
      <c r="S27" s="1">
        <f t="shared" si="2"/>
        <v>39</v>
      </c>
      <c r="T27" s="1">
        <f t="shared" si="3"/>
        <v>25</v>
      </c>
      <c r="U27" s="1">
        <v>50</v>
      </c>
    </row>
    <row r="28" spans="1:21" x14ac:dyDescent="0.3">
      <c r="A28" s="1" t="s">
        <v>7</v>
      </c>
      <c r="B28" s="1" t="s">
        <v>48</v>
      </c>
      <c r="C28" s="1">
        <v>103955</v>
      </c>
      <c r="D28" s="10">
        <f t="shared" si="4"/>
        <v>78</v>
      </c>
      <c r="E28" s="9">
        <v>6</v>
      </c>
      <c r="F28" s="1">
        <v>6</v>
      </c>
      <c r="G28" s="1">
        <v>0</v>
      </c>
      <c r="H28" s="1">
        <v>10</v>
      </c>
      <c r="I28" s="1">
        <v>3</v>
      </c>
      <c r="J28" s="1">
        <v>3</v>
      </c>
      <c r="K28" s="1">
        <v>15</v>
      </c>
      <c r="L28" s="1">
        <v>6</v>
      </c>
      <c r="M28" s="1">
        <v>6</v>
      </c>
      <c r="N28" s="1">
        <v>6</v>
      </c>
      <c r="O28" s="1">
        <v>6</v>
      </c>
      <c r="P28" s="7">
        <v>6</v>
      </c>
      <c r="Q28" s="7">
        <v>5</v>
      </c>
      <c r="R28" s="7">
        <v>0</v>
      </c>
      <c r="S28" s="1">
        <f t="shared" ref="S28:S30" si="5">SUM(E28:K28)</f>
        <v>43</v>
      </c>
      <c r="T28" s="1">
        <f t="shared" ref="T28:T30" si="6">SUM(L28:R28)</f>
        <v>35</v>
      </c>
      <c r="U28" s="1">
        <v>50</v>
      </c>
    </row>
    <row r="29" spans="1:21" x14ac:dyDescent="0.3">
      <c r="A29" s="1" t="s">
        <v>7</v>
      </c>
      <c r="B29" s="1" t="s">
        <v>50</v>
      </c>
      <c r="C29" s="1">
        <v>104724</v>
      </c>
      <c r="D29" s="10">
        <f t="shared" si="4"/>
        <v>72</v>
      </c>
      <c r="E29" s="9">
        <v>6</v>
      </c>
      <c r="F29" s="1">
        <v>6</v>
      </c>
      <c r="G29" s="1">
        <v>0</v>
      </c>
      <c r="H29" s="1">
        <v>10</v>
      </c>
      <c r="I29" s="1">
        <v>0</v>
      </c>
      <c r="J29" s="1">
        <v>6</v>
      </c>
      <c r="K29" s="1">
        <v>9</v>
      </c>
      <c r="L29" s="1">
        <v>6</v>
      </c>
      <c r="M29" s="1">
        <v>6</v>
      </c>
      <c r="N29" s="1">
        <v>6</v>
      </c>
      <c r="O29" s="1">
        <v>6</v>
      </c>
      <c r="P29" s="7">
        <v>6</v>
      </c>
      <c r="Q29" s="7">
        <v>0</v>
      </c>
      <c r="R29" s="7">
        <v>5</v>
      </c>
      <c r="S29" s="1">
        <f>SUM(E29:L29)</f>
        <v>43</v>
      </c>
      <c r="T29" s="1">
        <f t="shared" si="6"/>
        <v>35</v>
      </c>
      <c r="U29" s="1">
        <v>50</v>
      </c>
    </row>
    <row r="30" spans="1:21" x14ac:dyDescent="0.3">
      <c r="A30" s="1" t="s">
        <v>7</v>
      </c>
      <c r="B30" s="1" t="s">
        <v>49</v>
      </c>
      <c r="C30" s="1">
        <v>100526</v>
      </c>
      <c r="D30" s="10">
        <f t="shared" si="4"/>
        <v>60</v>
      </c>
      <c r="E30" s="9">
        <v>6</v>
      </c>
      <c r="F30" s="1">
        <v>6</v>
      </c>
      <c r="G30" s="1">
        <v>0</v>
      </c>
      <c r="H30" s="1">
        <v>13</v>
      </c>
      <c r="I30" s="1">
        <v>6</v>
      </c>
      <c r="J30" s="1">
        <v>0</v>
      </c>
      <c r="K30" s="1">
        <v>6</v>
      </c>
      <c r="L30" s="1">
        <v>0</v>
      </c>
      <c r="M30" s="1">
        <v>0</v>
      </c>
      <c r="N30" s="1">
        <v>6</v>
      </c>
      <c r="O30" s="1">
        <v>6</v>
      </c>
      <c r="P30" s="7">
        <v>6</v>
      </c>
      <c r="Q30" s="7">
        <v>0</v>
      </c>
      <c r="R30" s="7">
        <v>5</v>
      </c>
      <c r="S30" s="1">
        <f t="shared" si="5"/>
        <v>37</v>
      </c>
      <c r="T30" s="1">
        <f t="shared" si="6"/>
        <v>23</v>
      </c>
      <c r="U30" s="1">
        <v>60</v>
      </c>
    </row>
    <row r="31" spans="1:21" x14ac:dyDescent="0.3">
      <c r="D31" s="8"/>
      <c r="E31" s="9"/>
      <c r="U31" s="1"/>
    </row>
    <row r="32" spans="1:21" x14ac:dyDescent="0.3">
      <c r="D32" s="8"/>
      <c r="E32" s="9"/>
      <c r="U32" s="1"/>
    </row>
    <row r="33" spans="4:21" x14ac:dyDescent="0.3">
      <c r="D33" s="8"/>
      <c r="E33" s="9"/>
      <c r="L33" s="7"/>
      <c r="M33" s="7"/>
      <c r="N33" s="7"/>
      <c r="O33" s="7"/>
      <c r="U33" s="1"/>
    </row>
    <row r="34" spans="4:21" x14ac:dyDescent="0.3">
      <c r="D34" s="8"/>
      <c r="E34" s="9"/>
      <c r="U34" s="1"/>
    </row>
    <row r="35" spans="4:21" x14ac:dyDescent="0.3">
      <c r="D35" s="8"/>
      <c r="E35" s="9"/>
      <c r="U35" s="1"/>
    </row>
    <row r="36" spans="4:21" x14ac:dyDescent="0.3">
      <c r="D36" s="8"/>
      <c r="E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U36" s="1"/>
    </row>
    <row r="37" spans="4:21" x14ac:dyDescent="0.3">
      <c r="D37" s="8"/>
      <c r="E37" s="9"/>
      <c r="U37" s="1"/>
    </row>
    <row r="38" spans="4:21" x14ac:dyDescent="0.3">
      <c r="D38" s="8"/>
      <c r="E38" s="9"/>
      <c r="U38" s="1"/>
    </row>
    <row r="39" spans="4:21" x14ac:dyDescent="0.3">
      <c r="D39" s="8"/>
      <c r="E39" s="9"/>
      <c r="Q39" s="13"/>
      <c r="U39" s="1"/>
    </row>
    <row r="40" spans="4:21" x14ac:dyDescent="0.3">
      <c r="D40" s="8"/>
      <c r="E40" s="9"/>
      <c r="U40" s="1"/>
    </row>
    <row r="41" spans="4:21" x14ac:dyDescent="0.3">
      <c r="D41" s="8"/>
      <c r="E41" s="9"/>
      <c r="U41" s="1"/>
    </row>
    <row r="42" spans="4:21" x14ac:dyDescent="0.3">
      <c r="D42" s="8"/>
      <c r="E42" s="9"/>
      <c r="U42" s="1"/>
    </row>
    <row r="43" spans="4:21" x14ac:dyDescent="0.3">
      <c r="D43" s="8"/>
      <c r="E43" s="9"/>
      <c r="U43" s="1"/>
    </row>
    <row r="44" spans="4:21" x14ac:dyDescent="0.3">
      <c r="D44" s="8"/>
      <c r="E44" s="9"/>
      <c r="U44" s="1"/>
    </row>
    <row r="45" spans="4:21" x14ac:dyDescent="0.3">
      <c r="D45" s="8"/>
      <c r="E45" s="9"/>
      <c r="Q45" s="13"/>
      <c r="U45" s="1"/>
    </row>
    <row r="46" spans="4:21" x14ac:dyDescent="0.3">
      <c r="D46" s="8"/>
      <c r="E46" s="9"/>
      <c r="U46" s="1"/>
    </row>
    <row r="47" spans="4:21" x14ac:dyDescent="0.3">
      <c r="D47" s="8"/>
      <c r="E47" s="9"/>
      <c r="U47" s="1"/>
    </row>
    <row r="48" spans="4:21" x14ac:dyDescent="0.3">
      <c r="D48" s="8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U48" s="1"/>
    </row>
    <row r="49" spans="4:21" x14ac:dyDescent="0.3">
      <c r="D49" s="8"/>
      <c r="E49" s="9"/>
      <c r="U49" s="1"/>
    </row>
    <row r="50" spans="4:21" x14ac:dyDescent="0.3">
      <c r="D50" s="8"/>
      <c r="E50" s="9"/>
      <c r="U50" s="1"/>
    </row>
    <row r="51" spans="4:21" x14ac:dyDescent="0.3">
      <c r="D51" s="8"/>
      <c r="E51" s="1"/>
      <c r="P51" s="1"/>
      <c r="Q51" s="1"/>
      <c r="R51" s="1"/>
      <c r="U51" s="1"/>
    </row>
    <row r="52" spans="4:21" x14ac:dyDescent="0.3">
      <c r="D52" s="8"/>
      <c r="E52" s="9"/>
      <c r="U52" s="1"/>
    </row>
    <row r="53" spans="4:21" x14ac:dyDescent="0.3">
      <c r="D53" s="8"/>
      <c r="E53" s="9"/>
      <c r="U53" s="1"/>
    </row>
    <row r="54" spans="4:21" x14ac:dyDescent="0.3">
      <c r="D54" s="8"/>
      <c r="E54" s="9"/>
      <c r="U54" s="1"/>
    </row>
    <row r="55" spans="4:21" x14ac:dyDescent="0.3">
      <c r="D55" s="8"/>
      <c r="E55" s="9"/>
      <c r="U55" s="1"/>
    </row>
    <row r="56" spans="4:21" x14ac:dyDescent="0.3">
      <c r="D56" s="8"/>
      <c r="E56" s="1"/>
      <c r="U56" s="1"/>
    </row>
    <row r="57" spans="4:21" x14ac:dyDescent="0.3">
      <c r="D57" s="8"/>
      <c r="E57" s="9"/>
      <c r="U57" s="1"/>
    </row>
    <row r="58" spans="4:21" x14ac:dyDescent="0.3">
      <c r="D58" s="8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U58" s="1"/>
    </row>
    <row r="59" spans="4:21" x14ac:dyDescent="0.3">
      <c r="D59" s="8"/>
      <c r="E59" s="9"/>
      <c r="U59" s="1"/>
    </row>
    <row r="60" spans="4:21" x14ac:dyDescent="0.3">
      <c r="D60" s="8"/>
      <c r="E60" s="1"/>
      <c r="P60" s="1"/>
      <c r="Q60" s="1"/>
      <c r="R60" s="1"/>
      <c r="U60" s="1"/>
    </row>
    <row r="61" spans="4:21" x14ac:dyDescent="0.3">
      <c r="D61" s="8"/>
      <c r="E61" s="1"/>
      <c r="P61" s="1"/>
      <c r="Q61" s="1"/>
      <c r="U61" s="1"/>
    </row>
    <row r="62" spans="4:21" x14ac:dyDescent="0.3">
      <c r="D62" s="8"/>
      <c r="E62" s="9"/>
      <c r="U62" s="1"/>
    </row>
    <row r="63" spans="4:21" x14ac:dyDescent="0.3">
      <c r="D63" s="8"/>
      <c r="E63" s="9"/>
      <c r="U63" s="1"/>
    </row>
    <row r="64" spans="4:21" x14ac:dyDescent="0.3">
      <c r="D64" s="8"/>
      <c r="E64" s="9"/>
      <c r="U64" s="1"/>
    </row>
    <row r="65" spans="4:21" x14ac:dyDescent="0.3">
      <c r="D65" s="8"/>
      <c r="E65" s="9"/>
      <c r="U65" s="1"/>
    </row>
    <row r="66" spans="4:21" x14ac:dyDescent="0.3">
      <c r="D66" s="8"/>
      <c r="E66" s="9"/>
      <c r="U66" s="1"/>
    </row>
    <row r="67" spans="4:21" x14ac:dyDescent="0.3">
      <c r="D67" s="8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U67" s="1"/>
    </row>
    <row r="68" spans="4:21" x14ac:dyDescent="0.3">
      <c r="D68" s="8"/>
      <c r="E68" s="9"/>
      <c r="P68" s="1"/>
      <c r="Q68" s="13"/>
      <c r="R68" s="13"/>
      <c r="U68" s="1"/>
    </row>
    <row r="69" spans="4:21" x14ac:dyDescent="0.3">
      <c r="D69" s="8"/>
      <c r="E69" s="9"/>
      <c r="U69" s="1"/>
    </row>
    <row r="70" spans="4:21" x14ac:dyDescent="0.3">
      <c r="D70" s="8"/>
      <c r="E70" s="9"/>
      <c r="P70" s="1"/>
      <c r="Q70" s="1"/>
      <c r="R70" s="1"/>
      <c r="U70" s="1"/>
    </row>
    <row r="71" spans="4:21" x14ac:dyDescent="0.3">
      <c r="D71" s="8"/>
      <c r="E71" s="9"/>
      <c r="U71" s="1"/>
    </row>
    <row r="72" spans="4:21" x14ac:dyDescent="0.3">
      <c r="D72" s="1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U72" s="1"/>
    </row>
    <row r="73" spans="4:21" x14ac:dyDescent="0.3">
      <c r="D73" s="1"/>
      <c r="E73" s="9"/>
      <c r="P73" s="1"/>
      <c r="Q73" s="1"/>
      <c r="R73" s="1"/>
      <c r="U73" s="1"/>
    </row>
    <row r="74" spans="4:21" x14ac:dyDescent="0.3">
      <c r="D74" s="1"/>
      <c r="E74" s="9"/>
      <c r="U74" s="1"/>
    </row>
    <row r="75" spans="4:21" x14ac:dyDescent="0.3">
      <c r="D75" s="1"/>
      <c r="U75" s="1"/>
    </row>
    <row r="76" spans="4:21" x14ac:dyDescent="0.3">
      <c r="D76" s="1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U76" s="1"/>
    </row>
    <row r="77" spans="4:21" x14ac:dyDescent="0.3">
      <c r="D77" s="1"/>
      <c r="U77" s="1"/>
    </row>
    <row r="78" spans="4:21" x14ac:dyDescent="0.3">
      <c r="D78" s="1"/>
      <c r="U78" s="1"/>
    </row>
    <row r="79" spans="4:21" x14ac:dyDescent="0.3">
      <c r="D79" s="1"/>
      <c r="U79" s="1"/>
    </row>
    <row r="80" spans="4:21" x14ac:dyDescent="0.3">
      <c r="D80" s="1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U80" s="1"/>
    </row>
    <row r="81" spans="4:21" x14ac:dyDescent="0.3">
      <c r="D81" s="1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1"/>
      <c r="Q81" s="9"/>
      <c r="R81" s="9"/>
      <c r="U81" s="1"/>
    </row>
    <row r="82" spans="4:21" x14ac:dyDescent="0.3">
      <c r="D82" s="1"/>
      <c r="E82" s="9"/>
      <c r="P82" s="1"/>
      <c r="Q82" s="1"/>
      <c r="R82" s="1"/>
      <c r="U82" s="1"/>
    </row>
    <row r="83" spans="4:21" x14ac:dyDescent="0.3">
      <c r="D83" s="1"/>
      <c r="E83" s="1"/>
      <c r="P83" s="1"/>
      <c r="Q83" s="1"/>
      <c r="R83" s="1"/>
      <c r="U83" s="1"/>
    </row>
    <row r="84" spans="4:21" x14ac:dyDescent="0.3">
      <c r="D84" s="1"/>
      <c r="E84" s="9"/>
      <c r="U84" s="1"/>
    </row>
    <row r="85" spans="4:21" x14ac:dyDescent="0.3">
      <c r="D85" s="1"/>
      <c r="U85" s="1"/>
    </row>
    <row r="86" spans="4:21" x14ac:dyDescent="0.3">
      <c r="D86" s="1"/>
      <c r="E86" s="9"/>
      <c r="U86" s="1"/>
    </row>
    <row r="87" spans="4:21" x14ac:dyDescent="0.3">
      <c r="D87" s="1"/>
      <c r="U87" s="1"/>
    </row>
    <row r="88" spans="4:21" x14ac:dyDescent="0.3">
      <c r="D88" s="1"/>
      <c r="E88" s="9"/>
      <c r="F88" s="9"/>
      <c r="G88" s="9"/>
      <c r="H88" s="9"/>
      <c r="I88" s="9"/>
      <c r="J88" s="9"/>
      <c r="K88" s="9"/>
      <c r="L88" s="9"/>
      <c r="M88" s="9"/>
      <c r="N88" s="9"/>
      <c r="O88" s="11"/>
      <c r="P88" s="9"/>
      <c r="Q88" s="9"/>
      <c r="R88" s="9"/>
      <c r="U88" s="1"/>
    </row>
    <row r="89" spans="4:21" x14ac:dyDescent="0.3">
      <c r="D89" s="1"/>
      <c r="E89" s="9"/>
      <c r="U89" s="1"/>
    </row>
    <row r="90" spans="4:21" x14ac:dyDescent="0.3">
      <c r="D90" s="1"/>
      <c r="E90" s="9"/>
      <c r="U90" s="1"/>
    </row>
    <row r="91" spans="4:21" x14ac:dyDescent="0.3">
      <c r="D91" s="1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U91" s="1"/>
    </row>
    <row r="92" spans="4:21" x14ac:dyDescent="0.3">
      <c r="D92" s="1"/>
      <c r="U92" s="1"/>
    </row>
    <row r="93" spans="4:21" x14ac:dyDescent="0.3">
      <c r="D93" s="1"/>
      <c r="E93" s="9"/>
      <c r="U93" s="1"/>
    </row>
    <row r="94" spans="4:21" x14ac:dyDescent="0.3">
      <c r="D94" s="1"/>
    </row>
    <row r="95" spans="4:21" x14ac:dyDescent="0.3">
      <c r="D95" s="1"/>
    </row>
    <row r="96" spans="4:21" x14ac:dyDescent="0.3">
      <c r="D96" s="1"/>
    </row>
    <row r="97" spans="4:4" x14ac:dyDescent="0.3">
      <c r="D97" s="1"/>
    </row>
    <row r="98" spans="4:4" x14ac:dyDescent="0.3">
      <c r="D98" s="1"/>
    </row>
    <row r="99" spans="4:4" x14ac:dyDescent="0.3">
      <c r="D99" s="1"/>
    </row>
    <row r="100" spans="4:4" x14ac:dyDescent="0.3">
      <c r="D100" s="1"/>
    </row>
    <row r="101" spans="4:4" x14ac:dyDescent="0.3">
      <c r="D101" s="1"/>
    </row>
    <row r="102" spans="4:4" x14ac:dyDescent="0.3">
      <c r="D102" s="1"/>
    </row>
    <row r="103" spans="4:4" x14ac:dyDescent="0.3">
      <c r="D103" s="1"/>
    </row>
    <row r="104" spans="4:4" x14ac:dyDescent="0.3">
      <c r="D104" s="1"/>
    </row>
    <row r="105" spans="4:4" x14ac:dyDescent="0.3">
      <c r="D105" s="1"/>
    </row>
    <row r="106" spans="4:4" x14ac:dyDescent="0.3">
      <c r="D106" s="1"/>
    </row>
    <row r="107" spans="4:4" x14ac:dyDescent="0.3">
      <c r="D107" s="1"/>
    </row>
    <row r="108" spans="4:4" x14ac:dyDescent="0.3">
      <c r="D108" s="1"/>
    </row>
    <row r="109" spans="4:4" x14ac:dyDescent="0.3">
      <c r="D109" s="1"/>
    </row>
    <row r="110" spans="4:4" x14ac:dyDescent="0.3">
      <c r="D110" s="1"/>
    </row>
    <row r="111" spans="4:4" x14ac:dyDescent="0.3">
      <c r="D111" s="1"/>
    </row>
    <row r="112" spans="4:4" x14ac:dyDescent="0.3">
      <c r="D112" s="1"/>
    </row>
    <row r="113" spans="4:4" x14ac:dyDescent="0.3">
      <c r="D113" s="1"/>
    </row>
    <row r="114" spans="4:4" x14ac:dyDescent="0.3">
      <c r="D114" s="1"/>
    </row>
    <row r="115" spans="4:4" x14ac:dyDescent="0.3">
      <c r="D115" s="1"/>
    </row>
    <row r="116" spans="4:4" x14ac:dyDescent="0.3">
      <c r="D116" s="1"/>
    </row>
    <row r="117" spans="4:4" x14ac:dyDescent="0.3">
      <c r="D117" s="1"/>
    </row>
    <row r="118" spans="4:4" x14ac:dyDescent="0.3">
      <c r="D118" s="1"/>
    </row>
    <row r="119" spans="4:4" x14ac:dyDescent="0.3">
      <c r="D119" s="1"/>
    </row>
    <row r="120" spans="4:4" x14ac:dyDescent="0.3">
      <c r="D120" s="1"/>
    </row>
    <row r="121" spans="4:4" x14ac:dyDescent="0.3">
      <c r="D121" s="1"/>
    </row>
    <row r="122" spans="4:4" x14ac:dyDescent="0.3">
      <c r="D122" s="1"/>
    </row>
    <row r="123" spans="4:4" x14ac:dyDescent="0.3">
      <c r="D123" s="1"/>
    </row>
    <row r="124" spans="4:4" x14ac:dyDescent="0.3">
      <c r="D124" s="1"/>
    </row>
    <row r="125" spans="4:4" x14ac:dyDescent="0.3">
      <c r="D125" s="1"/>
    </row>
    <row r="126" spans="4:4" x14ac:dyDescent="0.3">
      <c r="D126" s="1"/>
    </row>
    <row r="127" spans="4:4" x14ac:dyDescent="0.3">
      <c r="D127" s="1"/>
    </row>
    <row r="128" spans="4:4" x14ac:dyDescent="0.3">
      <c r="D128" s="1"/>
    </row>
    <row r="129" spans="4:4" x14ac:dyDescent="0.3">
      <c r="D129" s="1"/>
    </row>
    <row r="130" spans="4:4" x14ac:dyDescent="0.3">
      <c r="D130" s="1"/>
    </row>
    <row r="131" spans="4:4" x14ac:dyDescent="0.3">
      <c r="D131" s="1"/>
    </row>
    <row r="132" spans="4:4" x14ac:dyDescent="0.3">
      <c r="D132" s="1"/>
    </row>
    <row r="133" spans="4:4" x14ac:dyDescent="0.3">
      <c r="D133" s="1"/>
    </row>
    <row r="134" spans="4:4" x14ac:dyDescent="0.3">
      <c r="D134" s="1"/>
    </row>
    <row r="135" spans="4:4" x14ac:dyDescent="0.3">
      <c r="D135" s="1"/>
    </row>
    <row r="136" spans="4:4" x14ac:dyDescent="0.3">
      <c r="D136" s="1"/>
    </row>
    <row r="137" spans="4:4" x14ac:dyDescent="0.3">
      <c r="D137" s="1"/>
    </row>
    <row r="138" spans="4:4" x14ac:dyDescent="0.3">
      <c r="D138" s="1"/>
    </row>
    <row r="139" spans="4:4" x14ac:dyDescent="0.3">
      <c r="D139" s="1"/>
    </row>
    <row r="140" spans="4:4" x14ac:dyDescent="0.3">
      <c r="D140" s="1"/>
    </row>
    <row r="141" spans="4:4" x14ac:dyDescent="0.3">
      <c r="D141" s="1"/>
    </row>
    <row r="142" spans="4:4" x14ac:dyDescent="0.3">
      <c r="D142" s="1"/>
    </row>
    <row r="143" spans="4:4" x14ac:dyDescent="0.3">
      <c r="D143" s="1"/>
    </row>
    <row r="144" spans="4:4" x14ac:dyDescent="0.3">
      <c r="D144" s="1"/>
    </row>
    <row r="145" spans="4:4" x14ac:dyDescent="0.3">
      <c r="D145" s="1"/>
    </row>
    <row r="146" spans="4:4" x14ac:dyDescent="0.3">
      <c r="D146" s="1"/>
    </row>
    <row r="147" spans="4:4" x14ac:dyDescent="0.3">
      <c r="D147" s="1"/>
    </row>
    <row r="148" spans="4:4" x14ac:dyDescent="0.3">
      <c r="D148" s="1"/>
    </row>
    <row r="149" spans="4:4" x14ac:dyDescent="0.3">
      <c r="D149" s="1"/>
    </row>
    <row r="150" spans="4:4" x14ac:dyDescent="0.3">
      <c r="D150" s="1"/>
    </row>
    <row r="151" spans="4:4" x14ac:dyDescent="0.3">
      <c r="D151" s="1"/>
    </row>
    <row r="152" spans="4:4" x14ac:dyDescent="0.3">
      <c r="D152" s="1"/>
    </row>
    <row r="153" spans="4:4" x14ac:dyDescent="0.3">
      <c r="D153" s="1"/>
    </row>
    <row r="154" spans="4:4" x14ac:dyDescent="0.3">
      <c r="D154" s="1"/>
    </row>
    <row r="155" spans="4:4" x14ac:dyDescent="0.3">
      <c r="D155" s="1"/>
    </row>
    <row r="156" spans="4:4" x14ac:dyDescent="0.3">
      <c r="D156" s="1"/>
    </row>
    <row r="157" spans="4:4" x14ac:dyDescent="0.3">
      <c r="D157" s="1"/>
    </row>
    <row r="158" spans="4:4" x14ac:dyDescent="0.3">
      <c r="D158" s="1"/>
    </row>
    <row r="159" spans="4:4" x14ac:dyDescent="0.3">
      <c r="D159" s="1"/>
    </row>
    <row r="160" spans="4:4" x14ac:dyDescent="0.3">
      <c r="D160" s="1"/>
    </row>
    <row r="161" spans="4:4" x14ac:dyDescent="0.3">
      <c r="D161" s="1"/>
    </row>
    <row r="162" spans="4:4" x14ac:dyDescent="0.3">
      <c r="D162" s="1"/>
    </row>
    <row r="163" spans="4:4" x14ac:dyDescent="0.3">
      <c r="D163" s="1"/>
    </row>
    <row r="164" spans="4:4" x14ac:dyDescent="0.3">
      <c r="D164" s="1"/>
    </row>
    <row r="165" spans="4:4" x14ac:dyDescent="0.3">
      <c r="D165" s="1"/>
    </row>
    <row r="166" spans="4:4" x14ac:dyDescent="0.3">
      <c r="D166" s="1"/>
    </row>
    <row r="167" spans="4:4" x14ac:dyDescent="0.3">
      <c r="D167" s="1"/>
    </row>
    <row r="168" spans="4:4" x14ac:dyDescent="0.3">
      <c r="D168" s="1"/>
    </row>
    <row r="169" spans="4:4" x14ac:dyDescent="0.3">
      <c r="D169" s="1"/>
    </row>
    <row r="170" spans="4:4" x14ac:dyDescent="0.3">
      <c r="D170" s="1"/>
    </row>
    <row r="171" spans="4:4" x14ac:dyDescent="0.3">
      <c r="D171" s="1"/>
    </row>
    <row r="172" spans="4:4" x14ac:dyDescent="0.3">
      <c r="D172" s="1"/>
    </row>
  </sheetData>
  <autoFilter ref="A3:U93"/>
  <sortState ref="B3:M23">
    <sortCondition ref="C1"/>
  </sortState>
  <mergeCells count="2">
    <mergeCell ref="L1:R1"/>
    <mergeCell ref="E1:K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Muradian, Federico</dc:creator>
  <cp:lastModifiedBy>Federico Muradian</cp:lastModifiedBy>
  <dcterms:created xsi:type="dcterms:W3CDTF">2015-06-04T18:15:59Z</dcterms:created>
  <dcterms:modified xsi:type="dcterms:W3CDTF">2023-06-28T03:30:12Z</dcterms:modified>
</cp:coreProperties>
</file>